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40" windowHeight="9120" activeTab="0"/>
  </bookViews>
  <sheets>
    <sheet name="Bingo" sheetId="1" r:id="rId1"/>
    <sheet name="Object" sheetId="2" r:id="rId2"/>
    <sheet name="Sheet2" sheetId="3" r:id="rId3"/>
    <sheet name="Sheet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<sst xmlns="http://schemas.openxmlformats.org/spreadsheetml/2006/main" count="38" uniqueCount="22">
  <si>
    <t>Random number</t>
  </si>
  <si>
    <t>Outcomes</t>
  </si>
  <si>
    <t>Range of RN</t>
  </si>
  <si>
    <t>From</t>
  </si>
  <si>
    <t>To</t>
  </si>
  <si>
    <t>inches</t>
  </si>
  <si>
    <t>Size</t>
  </si>
  <si>
    <t>S</t>
  </si>
  <si>
    <t>M</t>
  </si>
  <si>
    <t>L</t>
  </si>
  <si>
    <t>EX</t>
  </si>
  <si>
    <t>CM</t>
  </si>
  <si>
    <t>from</t>
  </si>
  <si>
    <t>to</t>
  </si>
  <si>
    <t>Roll</t>
  </si>
  <si>
    <t>Look Up</t>
  </si>
  <si>
    <t>B</t>
  </si>
  <si>
    <t>I</t>
  </si>
  <si>
    <t>N</t>
  </si>
  <si>
    <t>G</t>
  </si>
  <si>
    <t>O</t>
  </si>
  <si>
    <t>Letter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</si>
</sst>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5">
    <font>
      <sz val="10"/>
      <name val="Arial"/>
      <family val="0"/>
    </font>
    <font>
      <sz val="8"/>
      <name val="Arial"/>
      <family val="0"/>
    </font>
    <font>
      <b/>
      <sz val="14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/>
    </xf>
    <xf numFmtId="0" fontId="0" fillId="2" borderId="2" xfId="0" applyFill="1" applyBorder="1" applyAlignment="1">
      <alignment/>
    </xf>
    <xf numFmtId="0" fontId="0" fillId="3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Object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5</xdr:row>
      <xdr:rowOff>133350</xdr:rowOff>
    </xdr:from>
    <xdr:to>
      <xdr:col>5</xdr:col>
      <xdr:colOff>476250</xdr:colOff>
      <xdr:row>7</xdr:row>
      <xdr:rowOff>76200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2257425" y="962025"/>
          <a:ext cx="1266825" cy="266700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PUSH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3</xdr:row>
      <xdr:rowOff>104775</xdr:rowOff>
    </xdr:from>
    <xdr:to>
      <xdr:col>7</xdr:col>
      <xdr:colOff>476250</xdr:colOff>
      <xdr:row>7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3448050" y="590550"/>
          <a:ext cx="1295400" cy="5905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urseInformation\Ammar\AMA%20301\father'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father'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23"/>
  <sheetViews>
    <sheetView tabSelected="1" zoomScale="150" zoomScaleNormal="150" workbookViewId="0" topLeftCell="A1">
      <selection activeCell="E10" sqref="E10"/>
    </sheetView>
  </sheetViews>
  <sheetFormatPr defaultColWidth="9.140625" defaultRowHeight="12.75"/>
  <sheetData>
    <row r="1" ht="13.5" thickBot="1">
      <c r="E1" t="s">
        <v>14</v>
      </c>
    </row>
    <row r="2" spans="1:5" ht="13.5" thickBot="1">
      <c r="A2" s="6">
        <f ca="1">RAND()</f>
        <v>0.23534583982033808</v>
      </c>
      <c r="B2" t="s">
        <v>0</v>
      </c>
      <c r="E2" s="5">
        <f>LOOKUP(A2,B6:B11,A6:A11)</f>
        <v>2</v>
      </c>
    </row>
    <row r="4" ht="12.75">
      <c r="B4" t="s">
        <v>2</v>
      </c>
    </row>
    <row r="5" spans="1:3" ht="12.75">
      <c r="A5" t="s">
        <v>1</v>
      </c>
      <c r="B5" t="s">
        <v>3</v>
      </c>
      <c r="C5" t="s">
        <v>4</v>
      </c>
    </row>
    <row r="6" spans="1:3" ht="12.75">
      <c r="A6">
        <v>1</v>
      </c>
      <c r="B6" s="1">
        <v>0</v>
      </c>
      <c r="C6" s="1">
        <f>1/6</f>
        <v>0.16666666666666666</v>
      </c>
    </row>
    <row r="7" spans="1:3" ht="12.75">
      <c r="A7">
        <v>2</v>
      </c>
      <c r="B7" s="1">
        <f>1/6</f>
        <v>0.16666666666666666</v>
      </c>
      <c r="C7" s="1">
        <f>2/6</f>
        <v>0.3333333333333333</v>
      </c>
    </row>
    <row r="8" spans="1:3" ht="12.75">
      <c r="A8">
        <v>3</v>
      </c>
      <c r="B8" s="1">
        <f>2/6</f>
        <v>0.3333333333333333</v>
      </c>
      <c r="C8" s="1">
        <f>3/6</f>
        <v>0.5</v>
      </c>
    </row>
    <row r="9" spans="1:3" ht="12.75">
      <c r="A9">
        <v>4</v>
      </c>
      <c r="B9" s="1">
        <f>3/6</f>
        <v>0.5</v>
      </c>
      <c r="C9" s="1">
        <f>4/6</f>
        <v>0.6666666666666666</v>
      </c>
    </row>
    <row r="10" spans="1:3" ht="12.75">
      <c r="A10">
        <v>5</v>
      </c>
      <c r="B10" s="1">
        <f>4/6</f>
        <v>0.6666666666666666</v>
      </c>
      <c r="C10" s="1">
        <f>5/6</f>
        <v>0.8333333333333334</v>
      </c>
    </row>
    <row r="11" spans="1:3" ht="12.75">
      <c r="A11">
        <v>6</v>
      </c>
      <c r="B11" s="1">
        <f>5/6</f>
        <v>0.8333333333333334</v>
      </c>
      <c r="C11" s="1">
        <f>1</f>
        <v>1</v>
      </c>
    </row>
    <row r="14" spans="1:3" ht="12.75">
      <c r="A14" t="s">
        <v>15</v>
      </c>
      <c r="B14" t="s">
        <v>3</v>
      </c>
      <c r="C14" t="s">
        <v>4</v>
      </c>
    </row>
    <row r="15" spans="1:5" ht="12.75">
      <c r="A15" t="s">
        <v>16</v>
      </c>
      <c r="B15">
        <v>0</v>
      </c>
      <c r="C15">
        <f>1/5</f>
        <v>0.2</v>
      </c>
      <c r="E15" t="s">
        <v>21</v>
      </c>
    </row>
    <row r="16" spans="1:5" ht="12.75">
      <c r="A16" t="s">
        <v>17</v>
      </c>
      <c r="B16">
        <f>1/5</f>
        <v>0.2</v>
      </c>
      <c r="C16">
        <f>2/5</f>
        <v>0.4</v>
      </c>
      <c r="E16" s="7" t="str">
        <f ca="1">LOOKUP(RAND(),B15:B19,A15:A19)</f>
        <v>I</v>
      </c>
    </row>
    <row r="17" spans="1:3" ht="12.75">
      <c r="A17" t="s">
        <v>18</v>
      </c>
      <c r="B17">
        <f>2/5</f>
        <v>0.4</v>
      </c>
      <c r="C17">
        <f>3/5</f>
        <v>0.6</v>
      </c>
    </row>
    <row r="18" spans="1:3" ht="12.75">
      <c r="A18" t="s">
        <v>19</v>
      </c>
      <c r="B18">
        <f>3/5</f>
        <v>0.6</v>
      </c>
      <c r="C18">
        <f>4/5</f>
        <v>0.8</v>
      </c>
    </row>
    <row r="19" spans="1:3" ht="12.75">
      <c r="A19" t="s">
        <v>20</v>
      </c>
      <c r="B19">
        <f>4/5</f>
        <v>0.8</v>
      </c>
      <c r="C19">
        <f>5/5</f>
        <v>1</v>
      </c>
    </row>
    <row r="23" spans="1:5" ht="12.75">
      <c r="A23" s="2" t="s">
        <v>16</v>
      </c>
      <c r="B23" s="2" t="s">
        <v>17</v>
      </c>
      <c r="C23" s="2" t="s">
        <v>18</v>
      </c>
      <c r="D23" s="2" t="s">
        <v>19</v>
      </c>
      <c r="E23" s="2" t="s">
        <v>20</v>
      </c>
    </row>
  </sheetData>
  <conditionalFormatting sqref="A23:E23">
    <cfRule type="cellIs" priority="1" dxfId="0" operator="equal" stopIfTrue="1">
      <formula>$E$16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J13" sqref="J13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F13"/>
  <sheetViews>
    <sheetView zoomScale="150" zoomScaleNormal="150" workbookViewId="0" topLeftCell="A1">
      <selection activeCell="E16" sqref="E16"/>
    </sheetView>
  </sheetViews>
  <sheetFormatPr defaultColWidth="9.140625" defaultRowHeight="12.75"/>
  <sheetData>
    <row r="1" spans="1:2" ht="12.75">
      <c r="A1" s="2" t="s">
        <v>5</v>
      </c>
      <c r="B1" s="2" t="s">
        <v>6</v>
      </c>
    </row>
    <row r="2" spans="1:5" ht="12.75">
      <c r="A2" s="2">
        <v>8</v>
      </c>
      <c r="B2" s="2" t="s">
        <v>7</v>
      </c>
      <c r="D2" t="s">
        <v>5</v>
      </c>
      <c r="E2" t="s">
        <v>6</v>
      </c>
    </row>
    <row r="3" spans="1:5" ht="12.75">
      <c r="A3" s="2">
        <v>9</v>
      </c>
      <c r="B3" s="2" t="s">
        <v>8</v>
      </c>
      <c r="D3" s="3">
        <v>11</v>
      </c>
      <c r="E3" s="4" t="str">
        <f>LOOKUP(D3,A2:A5,B2:B5)</f>
        <v>EX</v>
      </c>
    </row>
    <row r="4" spans="1:2" ht="12.75">
      <c r="A4" s="2">
        <v>10</v>
      </c>
      <c r="B4" s="2" t="s">
        <v>9</v>
      </c>
    </row>
    <row r="5" spans="1:2" ht="12.75">
      <c r="A5" s="2">
        <v>11</v>
      </c>
      <c r="B5" s="2" t="s">
        <v>10</v>
      </c>
    </row>
    <row r="8" ht="12.75">
      <c r="A8" t="s">
        <v>11</v>
      </c>
    </row>
    <row r="9" spans="1:3" ht="12.75">
      <c r="A9" s="2" t="s">
        <v>12</v>
      </c>
      <c r="B9" s="2" t="s">
        <v>13</v>
      </c>
      <c r="C9" s="2" t="s">
        <v>6</v>
      </c>
    </row>
    <row r="10" spans="1:6" ht="12.75">
      <c r="A10" s="2">
        <v>20</v>
      </c>
      <c r="B10" s="2">
        <v>23</v>
      </c>
      <c r="C10" s="2" t="s">
        <v>7</v>
      </c>
      <c r="E10" t="s">
        <v>11</v>
      </c>
      <c r="F10" t="s">
        <v>6</v>
      </c>
    </row>
    <row r="11" spans="1:6" ht="12.75">
      <c r="A11" s="2">
        <v>23</v>
      </c>
      <c r="B11" s="2">
        <v>25</v>
      </c>
      <c r="C11" s="2" t="s">
        <v>8</v>
      </c>
      <c r="E11" s="3">
        <v>27</v>
      </c>
      <c r="F11" s="4" t="str">
        <f>LOOKUP(E11,A10:A13,C10:C13)</f>
        <v>L</v>
      </c>
    </row>
    <row r="12" spans="1:3" ht="12.75">
      <c r="A12" s="2">
        <v>25</v>
      </c>
      <c r="B12" s="2">
        <v>28</v>
      </c>
      <c r="C12" s="2" t="s">
        <v>9</v>
      </c>
    </row>
    <row r="13" spans="1:3" ht="12.75">
      <c r="A13" s="2">
        <v>28</v>
      </c>
      <c r="B13" s="2">
        <v>31</v>
      </c>
      <c r="C13" s="2" t="s">
        <v>10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cp:lastPrinted>2004-09-02T16:30:59Z</cp:lastPrinted>
  <dcterms:created xsi:type="dcterms:W3CDTF">2004-09-02T15:34:47Z</dcterms:created>
  <dcterms:modified xsi:type="dcterms:W3CDTF">2004-09-09T14:55:06Z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