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220" windowHeight="50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<sst xmlns="http://schemas.openxmlformats.org/spreadsheetml/2006/main" count="29" uniqueCount="23">
  <si>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Daniel D</t>
  </si>
  <si>
    <t>Tim K</t>
  </si>
  <si>
    <t>Han Le</t>
  </si>
  <si>
    <t>Katie L</t>
  </si>
  <si>
    <t>Erin</t>
  </si>
  <si>
    <t>Michael F</t>
  </si>
  <si>
    <t>Adrirnne L</t>
  </si>
  <si>
    <t>Clara M</t>
  </si>
  <si>
    <t>Katie D</t>
  </si>
  <si>
    <t>Anthony S</t>
  </si>
  <si>
    <t>Brandon S</t>
  </si>
  <si>
    <t>Bid</t>
  </si>
  <si>
    <t>Claim</t>
  </si>
  <si>
    <t>Rem</t>
  </si>
  <si>
    <t>Total</t>
  </si>
  <si>
    <t>Period</t>
  </si>
  <si>
    <t>Student</t>
  </si>
  <si>
    <t>Remaining Players</t>
  </si>
  <si>
    <t>Period Tot</t>
  </si>
  <si>
    <t>Overall</t>
  </si>
  <si>
    <t xml:space="preserve">Individual </t>
  </si>
  <si>
    <t>Community Bank</t>
  </si>
  <si>
    <t>Extra Credit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</si>
</sst>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">
    <font>
      <sz val="10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2" borderId="3" xfId="0" applyFill="1" applyBorder="1" applyAlignment="1" applyProtection="1">
      <alignment horizontal="center"/>
      <protection locked="0"/>
    </xf>
    <xf numFmtId="1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3" borderId="3" xfId="0" applyNumberForma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I1">
      <selection activeCell="R6" sqref="R6"/>
    </sheetView>
  </sheetViews>
  <sheetFormatPr defaultColWidth="9.140625" defaultRowHeight="12.75"/>
  <cols>
    <col min="1" max="8" width="0" style="0" hidden="1" customWidth="1"/>
  </cols>
  <sheetData>
    <row r="1" spans="4:12" ht="12.75">
      <c r="D1" t="s">
        <v>19</v>
      </c>
      <c r="J1" s="2"/>
      <c r="L1" s="3"/>
    </row>
    <row r="2" spans="4:14" ht="13.5" thickBot="1">
      <c r="D2" t="s">
        <v>20</v>
      </c>
      <c r="I2" t="s">
        <v>17</v>
      </c>
      <c r="J2" s="4"/>
      <c r="K2" s="4">
        <v>11</v>
      </c>
      <c r="L2" s="5"/>
      <c r="N2" s="15" t="s">
        <v>21</v>
      </c>
    </row>
    <row r="3" spans="4:14" ht="13.5" thickBot="1">
      <c r="D3" t="s">
        <v>14</v>
      </c>
      <c r="J3" s="4" t="s">
        <v>11</v>
      </c>
      <c r="K3" s="4" t="s">
        <v>12</v>
      </c>
      <c r="L3" s="4" t="s">
        <v>13</v>
      </c>
      <c r="N3" s="16">
        <f>16+29</f>
        <v>45</v>
      </c>
    </row>
    <row r="4" spans="1:12" ht="12.75">
      <c r="A4" s="12" t="s">
        <v>4</v>
      </c>
      <c r="B4">
        <v>0</v>
      </c>
      <c r="C4" s="1">
        <v>2.6363636363636362</v>
      </c>
      <c r="D4" s="1">
        <v>2.6363636363636362</v>
      </c>
      <c r="E4">
        <v>1</v>
      </c>
      <c r="G4" s="1"/>
      <c r="H4" s="18">
        <v>1</v>
      </c>
      <c r="I4" t="s">
        <v>14</v>
      </c>
      <c r="J4" s="4">
        <f>SUM(J8:J18)</f>
        <v>26</v>
      </c>
      <c r="K4" s="4">
        <f>SUM(K8:K18)</f>
        <v>26</v>
      </c>
      <c r="L4" s="6">
        <f>55-K4</f>
        <v>29</v>
      </c>
    </row>
    <row r="5" spans="1:14" ht="18">
      <c r="A5" s="12" t="s">
        <v>9</v>
      </c>
      <c r="B5">
        <v>10</v>
      </c>
      <c r="C5" s="1">
        <v>12.636363636363637</v>
      </c>
      <c r="D5" s="1">
        <v>12.636363636363637</v>
      </c>
      <c r="E5">
        <v>2</v>
      </c>
      <c r="G5" s="1"/>
      <c r="H5" s="18">
        <v>2</v>
      </c>
      <c r="I5" s="7" t="s">
        <v>15</v>
      </c>
      <c r="J5" s="20">
        <v>1</v>
      </c>
      <c r="K5" s="21"/>
      <c r="L5" s="22"/>
      <c r="N5" s="14" t="s">
        <v>19</v>
      </c>
    </row>
    <row r="6" spans="1:14" ht="12.75">
      <c r="A6" s="12" t="s">
        <v>0</v>
      </c>
      <c r="B6">
        <v>0</v>
      </c>
      <c r="C6" s="1">
        <v>2.6363636363636362</v>
      </c>
      <c r="D6" s="1">
        <v>10.922077922077921</v>
      </c>
      <c r="E6">
        <v>3</v>
      </c>
      <c r="G6" s="1"/>
      <c r="H6" s="1">
        <v>3</v>
      </c>
      <c r="J6" s="8"/>
      <c r="K6" s="9"/>
      <c r="L6" s="10"/>
      <c r="N6" s="14" t="s">
        <v>20</v>
      </c>
    </row>
    <row r="7" spans="1:16" ht="12.75">
      <c r="A7" s="12" t="s">
        <v>7</v>
      </c>
      <c r="B7">
        <v>5</v>
      </c>
      <c r="C7" s="1">
        <v>7.636363636363637</v>
      </c>
      <c r="D7" s="1">
        <v>15.922077922077921</v>
      </c>
      <c r="E7">
        <v>4</v>
      </c>
      <c r="G7" s="1"/>
      <c r="H7" s="18">
        <v>4</v>
      </c>
      <c r="I7" s="11" t="s">
        <v>16</v>
      </c>
      <c r="J7" s="4" t="s">
        <v>11</v>
      </c>
      <c r="K7" s="4" t="s">
        <v>12</v>
      </c>
      <c r="L7" s="4" t="s">
        <v>18</v>
      </c>
      <c r="N7" s="14" t="s">
        <v>14</v>
      </c>
      <c r="P7" s="5" t="s">
        <v>22</v>
      </c>
    </row>
    <row r="8" spans="1:16" ht="12.75">
      <c r="A8" s="12" t="s">
        <v>2</v>
      </c>
      <c r="B8">
        <v>0</v>
      </c>
      <c r="C8" s="1">
        <v>2.6363636363636362</v>
      </c>
      <c r="D8" s="1">
        <v>2.6363636363636362</v>
      </c>
      <c r="E8">
        <v>5</v>
      </c>
      <c r="G8" s="1"/>
      <c r="H8" s="1">
        <v>5</v>
      </c>
      <c r="I8" s="4">
        <v>1</v>
      </c>
      <c r="J8" s="17">
        <v>0</v>
      </c>
      <c r="K8" s="4">
        <v>0</v>
      </c>
      <c r="L8" s="13">
        <v>2.6363636363636362</v>
      </c>
      <c r="N8" s="13">
        <v>2.6363636363636362</v>
      </c>
      <c r="P8" s="23">
        <f>$N$3*1.5/110</f>
        <v>0.6136363636363636</v>
      </c>
    </row>
    <row r="9" spans="1:16" ht="12.75">
      <c r="A9" s="12" t="s">
        <v>5</v>
      </c>
      <c r="B9">
        <v>0</v>
      </c>
      <c r="C9" s="1">
        <v>2.6363636363636362</v>
      </c>
      <c r="D9" s="1">
        <v>10.922077922077921</v>
      </c>
      <c r="E9">
        <v>6</v>
      </c>
      <c r="G9" s="1"/>
      <c r="H9" s="18">
        <v>6</v>
      </c>
      <c r="I9" s="4">
        <v>2</v>
      </c>
      <c r="J9" s="17">
        <v>10</v>
      </c>
      <c r="K9" s="4">
        <v>10</v>
      </c>
      <c r="L9" s="13">
        <v>12.636363636363637</v>
      </c>
      <c r="N9" s="13">
        <v>12.636363636363637</v>
      </c>
      <c r="P9" s="23">
        <f>$N$3*1.5/110+1</f>
        <v>1.6136363636363638</v>
      </c>
    </row>
    <row r="10" spans="1:16" ht="12.75">
      <c r="A10" s="12" t="s">
        <v>10</v>
      </c>
      <c r="B10">
        <v>0</v>
      </c>
      <c r="C10" s="1">
        <v>2.6363636363636362</v>
      </c>
      <c r="D10" s="1">
        <v>10.922077922077921</v>
      </c>
      <c r="E10">
        <v>7</v>
      </c>
      <c r="G10" s="1"/>
      <c r="H10" s="18">
        <v>7</v>
      </c>
      <c r="I10" s="4">
        <v>3</v>
      </c>
      <c r="J10" s="17">
        <v>0</v>
      </c>
      <c r="K10" s="4">
        <v>0</v>
      </c>
      <c r="L10" s="13">
        <v>2.6363636363636362</v>
      </c>
      <c r="N10" s="13">
        <v>10.922077922077921</v>
      </c>
      <c r="P10" s="23">
        <f aca="true" t="shared" si="0" ref="P9:P18">$N$3*1.5/110</f>
        <v>0.6136363636363636</v>
      </c>
    </row>
    <row r="11" spans="1:16" ht="12.75">
      <c r="A11" s="12" t="s">
        <v>6</v>
      </c>
      <c r="B11">
        <v>5</v>
      </c>
      <c r="C11" s="1">
        <v>7.636363636363637</v>
      </c>
      <c r="D11" s="1">
        <v>7.636363636363637</v>
      </c>
      <c r="E11">
        <v>8</v>
      </c>
      <c r="G11" s="1"/>
      <c r="H11" s="18">
        <v>8</v>
      </c>
      <c r="I11" s="4">
        <v>4</v>
      </c>
      <c r="J11" s="17">
        <v>5</v>
      </c>
      <c r="K11" s="4">
        <v>5</v>
      </c>
      <c r="L11" s="13">
        <v>7.636363636363637</v>
      </c>
      <c r="N11" s="19">
        <v>15.922077922077921</v>
      </c>
      <c r="P11" s="23">
        <f>$N$3*1.5/110+4</f>
        <v>4.613636363636363</v>
      </c>
    </row>
    <row r="12" spans="1:16" ht="12.75">
      <c r="A12" s="12" t="s">
        <v>1</v>
      </c>
      <c r="B12">
        <v>0</v>
      </c>
      <c r="C12" s="1">
        <v>2.6363636363636362</v>
      </c>
      <c r="D12" s="1">
        <v>9.922077922077921</v>
      </c>
      <c r="E12">
        <v>9</v>
      </c>
      <c r="G12" s="1"/>
      <c r="H12" s="1">
        <v>9</v>
      </c>
      <c r="I12" s="4">
        <v>5</v>
      </c>
      <c r="J12" s="17">
        <v>0</v>
      </c>
      <c r="K12" s="4">
        <v>0</v>
      </c>
      <c r="L12" s="13">
        <v>2.6363636363636362</v>
      </c>
      <c r="N12" s="13">
        <v>2.6363636363636362</v>
      </c>
      <c r="P12" s="23">
        <f t="shared" si="0"/>
        <v>0.6136363636363636</v>
      </c>
    </row>
    <row r="13" spans="1:16" ht="12.75">
      <c r="A13" s="12" t="s">
        <v>8</v>
      </c>
      <c r="B13">
        <v>6</v>
      </c>
      <c r="C13" s="1">
        <v>8.636363636363637</v>
      </c>
      <c r="D13" s="1">
        <v>15.922077922077921</v>
      </c>
      <c r="E13">
        <v>10</v>
      </c>
      <c r="G13" s="1"/>
      <c r="H13" s="18">
        <v>10</v>
      </c>
      <c r="I13" s="4">
        <v>6</v>
      </c>
      <c r="J13" s="17">
        <v>0</v>
      </c>
      <c r="K13" s="4">
        <v>0</v>
      </c>
      <c r="L13" s="13">
        <v>2.6363636363636362</v>
      </c>
      <c r="N13" s="13">
        <v>10.922077922077921</v>
      </c>
      <c r="P13" s="23">
        <f t="shared" si="0"/>
        <v>0.6136363636363636</v>
      </c>
    </row>
    <row r="14" spans="1:16" ht="12.75">
      <c r="A14" s="12" t="s">
        <v>3</v>
      </c>
      <c r="B14">
        <v>0</v>
      </c>
      <c r="C14" s="1">
        <v>2.6363636363636362</v>
      </c>
      <c r="D14" s="1">
        <v>9.922077922077921</v>
      </c>
      <c r="E14">
        <v>11</v>
      </c>
      <c r="G14" s="1"/>
      <c r="H14" s="18">
        <v>11</v>
      </c>
      <c r="I14" s="4">
        <v>7</v>
      </c>
      <c r="J14" s="17">
        <v>0</v>
      </c>
      <c r="K14" s="4">
        <v>0</v>
      </c>
      <c r="L14" s="13">
        <v>2.6363636363636362</v>
      </c>
      <c r="N14" s="13">
        <v>10.922077922077921</v>
      </c>
      <c r="P14" s="23">
        <f t="shared" si="0"/>
        <v>0.6136363636363636</v>
      </c>
    </row>
    <row r="15" spans="9:16" ht="12.75">
      <c r="I15" s="4">
        <v>8</v>
      </c>
      <c r="J15" s="17">
        <v>5</v>
      </c>
      <c r="K15" s="4">
        <v>5</v>
      </c>
      <c r="L15" s="13">
        <v>7.636363636363637</v>
      </c>
      <c r="N15" s="13">
        <v>7.636363636363637</v>
      </c>
      <c r="P15" s="23">
        <f t="shared" si="0"/>
        <v>0.6136363636363636</v>
      </c>
    </row>
    <row r="16" spans="9:16" ht="12.75">
      <c r="I16" s="4">
        <v>9</v>
      </c>
      <c r="J16" s="17">
        <v>0</v>
      </c>
      <c r="K16" s="4">
        <v>0</v>
      </c>
      <c r="L16" s="13">
        <v>2.6363636363636362</v>
      </c>
      <c r="N16" s="13">
        <v>9.922077922077921</v>
      </c>
      <c r="P16" s="23">
        <f t="shared" si="0"/>
        <v>0.6136363636363636</v>
      </c>
    </row>
    <row r="17" spans="9:16" ht="12.75">
      <c r="I17" s="4">
        <v>10</v>
      </c>
      <c r="J17" s="17">
        <v>6</v>
      </c>
      <c r="K17" s="4">
        <v>6</v>
      </c>
      <c r="L17" s="13">
        <v>8.636363636363637</v>
      </c>
      <c r="N17" s="19">
        <v>15.922077922077921</v>
      </c>
      <c r="P17" s="23">
        <f>$N$3*1.5/110+4</f>
        <v>4.613636363636363</v>
      </c>
    </row>
    <row r="18" spans="9:16" ht="12.75">
      <c r="I18" s="4">
        <v>11</v>
      </c>
      <c r="J18" s="17">
        <v>0</v>
      </c>
      <c r="K18" s="4">
        <v>0</v>
      </c>
      <c r="L18" s="13">
        <v>2.6363636363636362</v>
      </c>
      <c r="N18" s="13">
        <v>9.922077922077921</v>
      </c>
      <c r="P18" s="23">
        <f t="shared" si="0"/>
        <v>0.6136363636363636</v>
      </c>
    </row>
  </sheetData>
  <sheetProtection password="DDF7" sheet="1" objects="1" scenarios="1"/>
  <mergeCells count="1">
    <mergeCell ref="J5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2004-01-14T15:10:32Z</dcterms:created>
  <dcterms:modified xsi:type="dcterms:W3CDTF">2004-02-03T17:34:14Z</dcterms:modified>
  <cp:category/>
  <cp:version/>
  <cp:contentType/>
  <cp:contentStatus/>
</cp:coreProperties>
</file>